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ileenmcpheeorange/Library/CloudStorage/Dropbox-DigitalHealthCanada/Eileen McPhee/1 Digital Health Canada Team Folder/CHIEF/CHIEF Resources/2026 Clinical AI Toolkit/"/>
    </mc:Choice>
  </mc:AlternateContent>
  <xr:revisionPtr revIDLastSave="0" documentId="13_ncr:1_{67035B0D-D250-6F4C-9A32-584B8CDA1350}" xr6:coauthVersionLast="47" xr6:coauthVersionMax="47" xr10:uidLastSave="{00000000-0000-0000-0000-000000000000}"/>
  <bookViews>
    <workbookView xWindow="-31540" yWindow="1620" windowWidth="28040" windowHeight="16660" xr2:uid="{CA803C29-38BD-D642-B602-8C6E617E587C}"/>
  </bookViews>
  <sheets>
    <sheet name="Minimum ROI (directional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1" i="1"/>
  <c r="B20" i="1"/>
  <c r="B22" i="1" s="1"/>
  <c r="B24" i="1" s="1"/>
  <c r="B25" i="1" s="1"/>
  <c r="B26" i="1" s="1"/>
</calcChain>
</file>

<file path=xl/sharedStrings.xml><?xml version="1.0" encoding="utf-8"?>
<sst xmlns="http://schemas.openxmlformats.org/spreadsheetml/2006/main" count="22" uniqueCount="22">
  <si>
    <t>Time Value Inputs</t>
  </si>
  <si>
    <t>Context Definition</t>
  </si>
  <si>
    <t>Perspective:</t>
  </si>
  <si>
    <t>Comparator (Current State):</t>
  </si>
  <si>
    <t>Time Horizon (Months):</t>
  </si>
  <si>
    <t>Average Time Saved per Task (minutes):</t>
  </si>
  <si>
    <t>Number of Tasks per Month:</t>
  </si>
  <si>
    <t>Fully Loaded Hourly Cost ($):</t>
  </si>
  <si>
    <t>Avoided Event Inputs (Optional)</t>
  </si>
  <si>
    <t xml:space="preserve">Avoided Events per Month:       </t>
  </si>
  <si>
    <t xml:space="preserve">Estimated Cost per Event ($):   </t>
  </si>
  <si>
    <t>Implementation Effort</t>
  </si>
  <si>
    <t xml:space="preserve">Implementation Hours:   </t>
  </si>
  <si>
    <t>Outputs</t>
  </si>
  <si>
    <t xml:space="preserve">Monthly Time Value:     </t>
  </si>
  <si>
    <t xml:space="preserve">Monthly Avoided Event Value:    </t>
  </si>
  <si>
    <t xml:space="preserve">Monthly Total Benefit:  </t>
  </si>
  <si>
    <t xml:space="preserve">Implementation Cost:    </t>
  </si>
  <si>
    <t xml:space="preserve">Total Benefit Over Time Horizon:        </t>
  </si>
  <si>
    <t xml:space="preserve">Net Impact:     </t>
  </si>
  <si>
    <t xml:space="preserve">Directional ROI Signal: </t>
  </si>
  <si>
    <t>Implementation Hourly Cost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</si>
</sst>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"/>
    </font>
    <font>
      <sz val="12"/>
      <color theme="1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F288-6D67-3E47-A841-92B49DF4DEB7}">
  <dimension ref="A1:B26"/>
  <sheetViews>
    <sheetView tabSelected="1" workbookViewId="0">
      <selection activeCell="A30" sqref="A30"/>
    </sheetView>
  </sheetViews>
  <sheetFormatPr baseColWidth="10" defaultRowHeight="16" x14ac:dyDescent="0.2"/>
  <cols>
    <col min="1" max="1" width="47.5" style="3" bestFit="1" customWidth="1"/>
    <col min="2" max="2" width="17" customWidth="1"/>
    <col min="3" max="3" width="36.6640625" customWidth="1"/>
  </cols>
  <sheetData>
    <row r="1" spans="1:1" s="1" customFormat="1" x14ac:dyDescent="0.2">
      <c r="A1" s="2" t="s">
        <v>1</v>
      </c>
    </row>
    <row r="2" spans="1:1" s="1" customFormat="1" x14ac:dyDescent="0.2">
      <c r="A2" s="3" t="s">
        <v>2</v>
      </c>
    </row>
    <row r="3" spans="1:1" s="1" customFormat="1" x14ac:dyDescent="0.2">
      <c r="A3" s="3" t="s">
        <v>3</v>
      </c>
    </row>
    <row r="4" spans="1:1" s="1" customFormat="1" x14ac:dyDescent="0.2">
      <c r="A4" s="3" t="s">
        <v>4</v>
      </c>
    </row>
    <row r="5" spans="1:1" s="1" customFormat="1" x14ac:dyDescent="0.2">
      <c r="A5" s="2"/>
    </row>
    <row r="6" spans="1:1" s="1" customFormat="1" x14ac:dyDescent="0.2">
      <c r="A6" s="2" t="s">
        <v>0</v>
      </c>
    </row>
    <row r="7" spans="1:1" x14ac:dyDescent="0.2">
      <c r="A7" s="3" t="s">
        <v>5</v>
      </c>
    </row>
    <row r="8" spans="1:1" x14ac:dyDescent="0.2">
      <c r="A8" s="3" t="s">
        <v>6</v>
      </c>
    </row>
    <row r="9" spans="1:1" x14ac:dyDescent="0.2">
      <c r="A9" s="3" t="s">
        <v>7</v>
      </c>
    </row>
    <row r="11" spans="1:1" x14ac:dyDescent="0.2">
      <c r="A11" s="2" t="s">
        <v>8</v>
      </c>
    </row>
    <row r="12" spans="1:1" x14ac:dyDescent="0.2">
      <c r="A12" s="3" t="s">
        <v>9</v>
      </c>
    </row>
    <row r="13" spans="1:1" x14ac:dyDescent="0.2">
      <c r="A13" s="3" t="s">
        <v>10</v>
      </c>
    </row>
    <row r="15" spans="1:1" x14ac:dyDescent="0.2">
      <c r="A15" s="2" t="s">
        <v>11</v>
      </c>
    </row>
    <row r="16" spans="1:1" x14ac:dyDescent="0.2">
      <c r="A16" s="3" t="s">
        <v>12</v>
      </c>
    </row>
    <row r="17" spans="1:2" x14ac:dyDescent="0.2">
      <c r="A17" s="3" t="s">
        <v>21</v>
      </c>
    </row>
    <row r="19" spans="1:2" x14ac:dyDescent="0.2">
      <c r="A19" s="2" t="s">
        <v>13</v>
      </c>
    </row>
    <row r="20" spans="1:2" x14ac:dyDescent="0.2">
      <c r="A20" s="3" t="s">
        <v>14</v>
      </c>
      <c r="B20">
        <f>(B7/60)*B8*B9</f>
        <v>0</v>
      </c>
    </row>
    <row r="21" spans="1:2" x14ac:dyDescent="0.2">
      <c r="A21" s="3" t="s">
        <v>15</v>
      </c>
      <c r="B21">
        <f>B12*B13</f>
        <v>0</v>
      </c>
    </row>
    <row r="22" spans="1:2" x14ac:dyDescent="0.2">
      <c r="A22" s="3" t="s">
        <v>16</v>
      </c>
      <c r="B22">
        <f>B20+B21</f>
        <v>0</v>
      </c>
    </row>
    <row r="23" spans="1:2" x14ac:dyDescent="0.2">
      <c r="A23" s="3" t="s">
        <v>17</v>
      </c>
      <c r="B23">
        <f>B16*B17</f>
        <v>0</v>
      </c>
    </row>
    <row r="24" spans="1:2" x14ac:dyDescent="0.2">
      <c r="A24" s="3" t="s">
        <v>18</v>
      </c>
      <c r="B24">
        <f>B22*B4</f>
        <v>0</v>
      </c>
    </row>
    <row r="25" spans="1:2" x14ac:dyDescent="0.2">
      <c r="A25" s="3" t="s">
        <v>19</v>
      </c>
      <c r="B25">
        <f>B24-B23</f>
        <v>0</v>
      </c>
    </row>
    <row r="26" spans="1:2" x14ac:dyDescent="0.2">
      <c r="A26" s="3" t="s">
        <v>20</v>
      </c>
      <c r="B26" t="str">
        <f>IF(B25&gt;0,"Positive",IF(B25&lt;0,"Negative","Neutral"))</f>
        <v>Neutral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Minimum ROI (directional)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Marissa Binstock</dc:creator>
  <cp:lastModifiedBy>Eileen McPhee</cp:lastModifiedBy>
  <dcterms:created xsi:type="dcterms:W3CDTF">2026-02-26T18:59:56Z</dcterms:created>
  <dcterms:modified xsi:type="dcterms:W3CDTF">2026-04-10T20:25:56Z</dcterms:modified>
</cp:coreProperties>
</file>